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3" i="1"/>
  <c r="C14"/>
  <c r="D14" s="1"/>
  <c r="C15" s="1"/>
  <c r="C12"/>
  <c r="D12" s="1"/>
  <c r="D10"/>
  <c r="D11" s="1"/>
  <c r="D8"/>
  <c r="D15" s="1"/>
  <c r="D16" s="1"/>
  <c r="D18" s="1"/>
  <c r="D5"/>
  <c r="D17" s="1"/>
  <c r="C13" l="1"/>
  <c r="D13" s="1"/>
  <c r="D20"/>
  <c r="D19"/>
</calcChain>
</file>

<file path=xl/sharedStrings.xml><?xml version="1.0" encoding="utf-8"?>
<sst xmlns="http://schemas.openxmlformats.org/spreadsheetml/2006/main" count="13" uniqueCount="13">
  <si>
    <t xml:space="preserve">N:TFJ[H DF8[ H\+L D]HA lS\DT </t>
  </si>
  <si>
    <t>%,M8 V[ZLIF RMPO]8</t>
  </si>
  <si>
    <t>%,M8 V[ZLIF RMPDL</t>
  </si>
  <si>
    <t>H\+LEFJ</t>
  </si>
  <si>
    <t>AF\WSFD V[ZLIF RMPO]8</t>
  </si>
  <si>
    <t>AF\WSFD V[ZLIF RMPDL</t>
  </si>
  <si>
    <t>AF\WSFD EFJ</t>
  </si>
  <si>
    <t>W;FZM JQF"</t>
  </si>
  <si>
    <t>W;FZM AFN AF\WSFD lS\DT</t>
  </si>
  <si>
    <t>HDLG lS\DT</t>
  </si>
  <si>
    <t>H\+L D]HA lD&lt;ST lS\DT</t>
  </si>
  <si>
    <t>:8[d5 0I]8L</t>
  </si>
  <si>
    <t>ZÒ:8=[XG OL</t>
  </si>
</sst>
</file>

<file path=xl/styles.xml><?xml version="1.0" encoding="utf-8"?>
<styleSheet xmlns="http://schemas.openxmlformats.org/spreadsheetml/2006/main">
  <numFmts count="1">
    <numFmt numFmtId="164" formatCode="&quot;₹&quot;\ #,##0;[Red]&quot;₹&quot;\ #,##0"/>
  </numFmts>
  <fonts count="16">
    <font>
      <sz val="11"/>
      <color theme="1"/>
      <name val="Calibri"/>
      <family val="2"/>
      <scheme val="minor"/>
    </font>
    <font>
      <sz val="11"/>
      <color theme="1"/>
      <name val="TERAFONT-VARUN"/>
    </font>
    <font>
      <sz val="11"/>
      <color theme="1"/>
      <name val="HARI"/>
    </font>
    <font>
      <b/>
      <sz val="11"/>
      <color rgb="FFFF0000"/>
      <name val="TERAFONT-VARUN"/>
    </font>
    <font>
      <b/>
      <sz val="11"/>
      <color rgb="FFFF0000"/>
      <name val="HARI"/>
    </font>
    <font>
      <sz val="11"/>
      <color theme="1"/>
      <name val="HARIKRISHNA"/>
    </font>
    <font>
      <sz val="11"/>
      <color rgb="FFFF0000"/>
      <name val="TERAFONT-VARUN"/>
    </font>
    <font>
      <b/>
      <sz val="11"/>
      <color rgb="FF00B050"/>
      <name val="HARI"/>
    </font>
    <font>
      <sz val="11"/>
      <color rgb="FF7702A0"/>
      <name val="TERAFONT-VARUN"/>
    </font>
    <font>
      <b/>
      <sz val="11"/>
      <color rgb="FF7702A0"/>
      <name val="HARI"/>
    </font>
    <font>
      <sz val="11"/>
      <color rgb="FF0221BE"/>
      <name val="TERAFONT-VARUN"/>
    </font>
    <font>
      <b/>
      <sz val="11"/>
      <color rgb="FF0221BE"/>
      <name val="HARI"/>
    </font>
    <font>
      <sz val="11"/>
      <color rgb="FF0D9ABB"/>
      <name val="TERAFONT-VARUN"/>
    </font>
    <font>
      <b/>
      <sz val="11"/>
      <color rgb="FF0D9ABB"/>
      <name val="HARI"/>
    </font>
    <font>
      <sz val="11"/>
      <color rgb="FFB02A8D"/>
      <name val="TERAFONT-VARUN"/>
    </font>
    <font>
      <b/>
      <sz val="11"/>
      <color rgb="FFB02A8D"/>
      <name val="HA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/>
    <xf numFmtId="0" fontId="4" fillId="0" borderId="0" xfId="0" applyFont="1"/>
    <xf numFmtId="164" fontId="2" fillId="0" borderId="0" xfId="0" applyNumberFormat="1" applyFont="1"/>
    <xf numFmtId="0" fontId="5" fillId="0" borderId="0" xfId="0" applyFont="1"/>
    <xf numFmtId="0" fontId="6" fillId="0" borderId="1" xfId="0" applyFont="1" applyBorder="1" applyAlignment="1">
      <alignment horizontal="left"/>
    </xf>
    <xf numFmtId="164" fontId="7" fillId="0" borderId="1" xfId="0" applyNumberFormat="1" applyFont="1" applyBorder="1"/>
    <xf numFmtId="0" fontId="8" fillId="0" borderId="1" xfId="0" applyFont="1" applyBorder="1"/>
    <xf numFmtId="0" fontId="0" fillId="0" borderId="1" xfId="0" applyBorder="1"/>
    <xf numFmtId="164" fontId="9" fillId="0" borderId="1" xfId="0" applyNumberFormat="1" applyFont="1" applyBorder="1"/>
    <xf numFmtId="0" fontId="10" fillId="0" borderId="1" xfId="0" applyFont="1" applyBorder="1"/>
    <xf numFmtId="164" fontId="11" fillId="0" borderId="1" xfId="0" applyNumberFormat="1" applyFont="1" applyBorder="1"/>
    <xf numFmtId="0" fontId="12" fillId="0" borderId="0" xfId="0" applyFont="1" applyBorder="1"/>
    <xf numFmtId="0" fontId="0" fillId="0" borderId="0" xfId="0" applyBorder="1"/>
    <xf numFmtId="164" fontId="13" fillId="0" borderId="0" xfId="0" applyNumberFormat="1" applyFont="1" applyBorder="1"/>
    <xf numFmtId="0" fontId="14" fillId="0" borderId="0" xfId="0" applyFont="1" applyBorder="1"/>
    <xf numFmtId="164" fontId="15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22"/>
  <sheetViews>
    <sheetView tabSelected="1" workbookViewId="0">
      <selection activeCell="I1" sqref="I1"/>
    </sheetView>
  </sheetViews>
  <sheetFormatPr defaultRowHeight="15"/>
  <cols>
    <col min="2" max="2" width="21.28515625" bestFit="1" customWidth="1"/>
    <col min="3" max="3" width="9.7109375" bestFit="1" customWidth="1"/>
    <col min="4" max="4" width="14.5703125" bestFit="1" customWidth="1"/>
  </cols>
  <sheetData>
    <row r="2" spans="2:4">
      <c r="B2" s="1" t="s">
        <v>0</v>
      </c>
    </row>
    <row r="3" spans="2:4">
      <c r="B3" s="2" t="s">
        <v>1</v>
      </c>
      <c r="C3" s="2"/>
      <c r="D3" s="3">
        <f>D4*10.76</f>
        <v>0</v>
      </c>
    </row>
    <row r="4" spans="2:4">
      <c r="B4" s="4" t="s">
        <v>2</v>
      </c>
      <c r="C4" s="4"/>
      <c r="D4" s="3">
        <v>0</v>
      </c>
    </row>
    <row r="5" spans="2:4">
      <c r="B5" s="1" t="s">
        <v>3</v>
      </c>
      <c r="C5" s="5">
        <v>0</v>
      </c>
      <c r="D5" s="5">
        <f>C5*2</f>
        <v>0</v>
      </c>
    </row>
    <row r="6" spans="2:4">
      <c r="B6" s="2" t="s">
        <v>4</v>
      </c>
      <c r="C6" s="2"/>
      <c r="D6" s="5">
        <v>0</v>
      </c>
    </row>
    <row r="7" spans="2:4">
      <c r="B7" s="4" t="s">
        <v>5</v>
      </c>
      <c r="C7" s="4"/>
      <c r="D7" s="6">
        <v>0</v>
      </c>
    </row>
    <row r="8" spans="2:4">
      <c r="B8" s="1" t="s">
        <v>6</v>
      </c>
      <c r="C8" s="5">
        <v>0</v>
      </c>
      <c r="D8" s="5">
        <f>C8*1.5</f>
        <v>0</v>
      </c>
    </row>
    <row r="9" spans="2:4">
      <c r="B9" s="1" t="s">
        <v>7</v>
      </c>
      <c r="C9" s="5">
        <v>2025</v>
      </c>
      <c r="D9" s="7">
        <v>0</v>
      </c>
    </row>
    <row r="10" spans="2:4">
      <c r="B10" s="1"/>
      <c r="D10" s="5">
        <f>D9*1.2</f>
        <v>0</v>
      </c>
    </row>
    <row r="11" spans="2:4">
      <c r="B11" s="1"/>
      <c r="C11">
        <v>100</v>
      </c>
      <c r="D11" s="5">
        <f>C11-D10</f>
        <v>100</v>
      </c>
    </row>
    <row r="12" spans="2:4">
      <c r="B12" s="1"/>
      <c r="C12">
        <f>D9*1.2</f>
        <v>0</v>
      </c>
      <c r="D12" s="5">
        <f>100-C12</f>
        <v>100</v>
      </c>
    </row>
    <row r="13" spans="2:4">
      <c r="B13" s="1"/>
      <c r="C13">
        <f>D8*D12%</f>
        <v>0</v>
      </c>
      <c r="D13" s="5">
        <f>D7*C13</f>
        <v>0</v>
      </c>
    </row>
    <row r="14" spans="2:4">
      <c r="B14" s="1"/>
      <c r="C14" s="5">
        <f>C9-D9</f>
        <v>2025</v>
      </c>
      <c r="D14" s="5">
        <f>C14*1.2</f>
        <v>2430</v>
      </c>
    </row>
    <row r="15" spans="2:4">
      <c r="B15" s="1"/>
      <c r="C15" s="5">
        <f>100-D14</f>
        <v>-2330</v>
      </c>
      <c r="D15" s="5">
        <f>D8*C15%</f>
        <v>0</v>
      </c>
    </row>
    <row r="16" spans="2:4">
      <c r="B16" s="1" t="s">
        <v>8</v>
      </c>
      <c r="D16" s="8">
        <f>D15*D7</f>
        <v>0</v>
      </c>
    </row>
    <row r="17" spans="2:4">
      <c r="B17" s="1" t="s">
        <v>9</v>
      </c>
      <c r="C17" s="9"/>
      <c r="D17" s="8">
        <f>D4*D5</f>
        <v>0</v>
      </c>
    </row>
    <row r="18" spans="2:4">
      <c r="B18" s="10" t="s">
        <v>10</v>
      </c>
      <c r="C18" s="10"/>
      <c r="D18" s="11">
        <f>D16+D17</f>
        <v>0</v>
      </c>
    </row>
    <row r="19" spans="2:4">
      <c r="B19" s="12" t="s">
        <v>11</v>
      </c>
      <c r="C19" s="13"/>
      <c r="D19" s="14">
        <f>D18*4.9%</f>
        <v>0</v>
      </c>
    </row>
    <row r="20" spans="2:4">
      <c r="B20" s="15" t="s">
        <v>12</v>
      </c>
      <c r="C20" s="13"/>
      <c r="D20" s="16">
        <f>D18*1%+800</f>
        <v>800</v>
      </c>
    </row>
    <row r="21" spans="2:4">
      <c r="B21" s="17"/>
      <c r="C21" s="18"/>
      <c r="D21" s="19"/>
    </row>
    <row r="22" spans="2:4">
      <c r="B22" s="20"/>
      <c r="C22" s="18"/>
      <c r="D22" s="21"/>
    </row>
  </sheetData>
  <mergeCells count="5">
    <mergeCell ref="B18:C18"/>
    <mergeCell ref="B3:C3"/>
    <mergeCell ref="B4:C4"/>
    <mergeCell ref="B6:C6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2025-03-26T13:08:27Z</dcterms:created>
  <dcterms:modified xsi:type="dcterms:W3CDTF">2025-03-26T13:10:45Z</dcterms:modified>
</cp:coreProperties>
</file>